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소화전보호틀" sheetId="1" r:id="rId1"/>
  </sheets>
  <definedNames>
    <definedName name="_xlnm.Print_Area" localSheetId="0">'소화전보호틀'!$A$2:$I$38</definedName>
  </definedNames>
  <calcPr fullCalcOnLoad="1"/>
</workbook>
</file>

<file path=xl/sharedStrings.xml><?xml version="1.0" encoding="utf-8"?>
<sst xmlns="http://schemas.openxmlformats.org/spreadsheetml/2006/main" count="34" uniqueCount="33">
  <si>
    <t>單位</t>
  </si>
  <si>
    <t>數 量</t>
  </si>
  <si>
    <t>見    積    書</t>
  </si>
  <si>
    <t>아래와 같이  견  적  합니다.</t>
  </si>
  <si>
    <t>견적일자:</t>
  </si>
  <si>
    <t>記號</t>
  </si>
  <si>
    <t>品     名</t>
  </si>
  <si>
    <t>規    格</t>
  </si>
  <si>
    <t>單  價</t>
  </si>
  <si>
    <t>備  考</t>
  </si>
  <si>
    <t>其他事項</t>
  </si>
  <si>
    <t>2.레미콘 별도.</t>
  </si>
  <si>
    <t>金    額</t>
  </si>
  <si>
    <t>2. 부가세 별도</t>
  </si>
  <si>
    <t>주 소: 경기도 평택시 비전동 520-3</t>
  </si>
  <si>
    <t>TEL:(031)658-3434    FAX:(031)618-3435</t>
  </si>
  <si>
    <t>남  상  경  (인)</t>
  </si>
  <si>
    <t>개</t>
  </si>
  <si>
    <t>소화전보호틀</t>
  </si>
  <si>
    <t>600*600*750</t>
  </si>
  <si>
    <t>설치비</t>
  </si>
  <si>
    <t>이</t>
  </si>
  <si>
    <t>하</t>
  </si>
  <si>
    <t>여</t>
  </si>
  <si>
    <t>백</t>
  </si>
  <si>
    <t>합      계</t>
  </si>
  <si>
    <t xml:space="preserve">공사명: </t>
  </si>
  <si>
    <t xml:space="preserve">                      귀하</t>
  </si>
  <si>
    <r>
      <t>진성</t>
    </r>
    <r>
      <rPr>
        <b/>
        <sz val="16"/>
        <rFont val="견고딕"/>
        <family val="1"/>
      </rPr>
      <t>익스테리어</t>
    </r>
  </si>
  <si>
    <t>원   (부가세별도)</t>
  </si>
  <si>
    <t>金額 : 금 사십오만 원정</t>
  </si>
  <si>
    <t xml:space="preserve">2010 년   09월   06일  </t>
  </si>
  <si>
    <t>견적품목 : 소화전보호틀 제작설치</t>
  </si>
</sst>
</file>

<file path=xl/styles.xml><?xml version="1.0" encoding="utf-8"?>
<styleSheet xmlns="http://schemas.openxmlformats.org/spreadsheetml/2006/main">
  <numFmts count="5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_-* #,##0.0_-;\-* #,##0.0_-;_-* &quot;-&quot;?_-;_-@_-"/>
    <numFmt numFmtId="178" formatCode="_-* #,##0_-;&quot;₩&quot;\!\-* #,##0_-;_-* &quot;-&quot;_-;_-@_-"/>
    <numFmt numFmtId="179" formatCode="_-&quot;₩&quot;* #,##0_-;&quot;₩&quot;\!\-&quot;₩&quot;* #,##0_-;_-&quot;₩&quot;* &quot;-&quot;_-;_-@_-"/>
    <numFmt numFmtId="180" formatCode="#,##0_);[Red]\(#,##0\)"/>
    <numFmt numFmtId="181" formatCode="#,##0.0"/>
    <numFmt numFmtId="182" formatCode="#,##0;[Red]#,##0"/>
    <numFmt numFmtId="183" formatCode="_-&quot;₩&quot;* #,##0.0_-;\-&quot;₩&quot;* #,##0.0_-;_-&quot;₩&quot;* &quot;-&quot;?_-;_-@_-"/>
    <numFmt numFmtId="184" formatCode="0_ "/>
    <numFmt numFmtId="185" formatCode="0.00_);[Red]\(0.00\)"/>
    <numFmt numFmtId="186" formatCode="mm&quot;월&quot;\ dd&quot;일&quot;"/>
    <numFmt numFmtId="187" formatCode="[$-412]yyyy&quot;년&quot;\ m&quot;월&quot;\ d&quot;일&quot;\ dddd"/>
    <numFmt numFmtId="188" formatCode="[$-F800]dddd\,\ mmmm\ dd\,\ yyyy"/>
    <numFmt numFmtId="189" formatCode="yyyy&quot;년&quot;\ m&quot;월&quot;\ d&quot;일&quot;;@"/>
    <numFmt numFmtId="190" formatCode="0.000_ "/>
    <numFmt numFmtId="191" formatCode="0.00_ "/>
    <numFmt numFmtId="192" formatCode="0&quot;M&quot;"/>
    <numFmt numFmtId="193" formatCode="#,##0_ "/>
    <numFmt numFmtId="194" formatCode="#,##0.000"/>
    <numFmt numFmtId="195" formatCode="#,##0.0000"/>
    <numFmt numFmtId="196" formatCode="#,##0.00_);\(#,##0.00\)"/>
    <numFmt numFmtId="197" formatCode="&quot;₩&quot;#,##0.000;[Red]\-&quot;₩&quot;#,##0.000"/>
    <numFmt numFmtId="198" formatCode="#,##0.0000;[Red]#,##0.0000"/>
    <numFmt numFmtId="199" formatCode="#,##0.00_ "/>
    <numFmt numFmtId="200" formatCode="#,##0.000_ "/>
    <numFmt numFmtId="201" formatCode="&quot;₩&quot;#,##0.00"/>
    <numFmt numFmtId="202" formatCode="#,##0.0_ "/>
    <numFmt numFmtId="203" formatCode="0.000_);[Red]\(0.000\)"/>
    <numFmt numFmtId="204" formatCode="0.0_);[Red]\(0.0\)"/>
    <numFmt numFmtId="205" formatCode="0.0000_);[Red]\(0.0000\)"/>
    <numFmt numFmtId="206" formatCode="_-* #,##0.000_-;\-* #,##0.000_-;_-* &quot;-&quot;???_-;_-@_-"/>
    <numFmt numFmtId="207" formatCode="0,000&quot;M&quot;"/>
    <numFmt numFmtId="208" formatCode="&quot;STA.&quot;00&quot;+&quot;000"/>
    <numFmt numFmtId="209" formatCode="&quot;STA.&quot;\ 00\ &quot;+&quot;\ 000"/>
    <numFmt numFmtId="210" formatCode="#,##0.0_);[Red]\(#,##0.0\)"/>
    <numFmt numFmtId="211" formatCode="#,##0.00_);[Red]\(#,##0.00\)"/>
    <numFmt numFmtId="212" formatCode="#,##0.000_);[Red]\(#,##0.000\)"/>
    <numFmt numFmtId="213" formatCode="0.0000_ "/>
    <numFmt numFmtId="214" formatCode="#,##0.00000"/>
    <numFmt numFmtId="215" formatCode="0.0%"/>
    <numFmt numFmtId="216" formatCode="_-[$\-412]* #,##0.00_-;\-[$\-412]* #,##0.00_-;_-[$\-412]* &quot;-&quot;??_-;_-@_-"/>
    <numFmt numFmtId="217" formatCode="_-* #,##0.0_-;\-* #,##0.0_-;_-* &quot;-&quot;_-;_-@_-"/>
    <numFmt numFmtId="218" formatCode="_-[$\-412]* #,##0.0_-;\-[$\-412]* #,##0.0_-;_-[$\-412]* &quot;-&quot;??_-;_-@_-"/>
    <numFmt numFmtId="219" formatCode="_-[$\-412]* #,##0_-;\-[$\-412]* #,##0_-;_-[$\-412]* &quot;-&quot;??_-;_-@_-"/>
  </numFmts>
  <fonts count="56">
    <font>
      <sz val="11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sz val="11"/>
      <name val="굴림"/>
      <family val="3"/>
    </font>
    <font>
      <sz val="9"/>
      <name val="굴림"/>
      <family val="3"/>
    </font>
    <font>
      <sz val="11"/>
      <name val="새굴림"/>
      <family val="1"/>
    </font>
    <font>
      <sz val="10"/>
      <name val="새굴림"/>
      <family val="1"/>
    </font>
    <font>
      <b/>
      <u val="single"/>
      <sz val="26"/>
      <name val="새굴림"/>
      <family val="1"/>
    </font>
    <font>
      <u val="single"/>
      <sz val="8"/>
      <name val="새굴림"/>
      <family val="1"/>
    </font>
    <font>
      <sz val="8"/>
      <name val="새굴림"/>
      <family val="1"/>
    </font>
    <font>
      <b/>
      <sz val="11"/>
      <name val="새굴림"/>
      <family val="1"/>
    </font>
    <font>
      <b/>
      <sz val="14"/>
      <name val="새굴림"/>
      <family val="1"/>
    </font>
    <font>
      <b/>
      <sz val="12"/>
      <name val="새굴림"/>
      <family val="1"/>
    </font>
    <font>
      <sz val="12"/>
      <name val="새굴림"/>
      <family val="1"/>
    </font>
    <font>
      <b/>
      <sz val="10"/>
      <name val="새굴림"/>
      <family val="1"/>
    </font>
    <font>
      <sz val="10"/>
      <name val="굴림체"/>
      <family val="3"/>
    </font>
    <font>
      <b/>
      <sz val="18"/>
      <name val="견고딕"/>
      <family val="1"/>
    </font>
    <font>
      <b/>
      <sz val="16"/>
      <name val="견고딕"/>
      <family val="1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b/>
      <sz val="12"/>
      <color indexed="8"/>
      <name val="HY신명조"/>
      <family val="1"/>
    </font>
    <font>
      <b/>
      <sz val="22"/>
      <color indexed="8"/>
      <name val="HY신명조"/>
      <family val="1"/>
    </font>
    <font>
      <sz val="11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31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 shrinkToFit="1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88" fontId="7" fillId="0" borderId="10" xfId="0" applyNumberFormat="1" applyFont="1" applyBorder="1" applyAlignment="1">
      <alignment vertical="center"/>
    </xf>
    <xf numFmtId="3" fontId="13" fillId="0" borderId="10" xfId="48" applyNumberFormat="1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1" fontId="7" fillId="0" borderId="15" xfId="48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1" fontId="7" fillId="33" borderId="15" xfId="48" applyFont="1" applyFill="1" applyBorder="1" applyAlignment="1">
      <alignment horizontal="center" vertical="center"/>
    </xf>
    <xf numFmtId="41" fontId="7" fillId="33" borderId="15" xfId="48" applyFont="1" applyFill="1" applyBorder="1" applyAlignment="1">
      <alignment horizontal="right" vertical="center"/>
    </xf>
    <xf numFmtId="49" fontId="7" fillId="0" borderId="16" xfId="48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 shrinkToFit="1"/>
    </xf>
    <xf numFmtId="41" fontId="7" fillId="0" borderId="15" xfId="48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41" fontId="7" fillId="0" borderId="18" xfId="48" applyFont="1" applyBorder="1" applyAlignment="1">
      <alignment vertical="center"/>
    </xf>
    <xf numFmtId="41" fontId="7" fillId="0" borderId="19" xfId="48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41" fontId="7" fillId="0" borderId="0" xfId="48" applyFont="1" applyBorder="1" applyAlignment="1">
      <alignment vertical="center"/>
    </xf>
    <xf numFmtId="0" fontId="7" fillId="0" borderId="21" xfId="0" applyFont="1" applyBorder="1" applyAlignment="1">
      <alignment horizontal="left" vertical="center"/>
    </xf>
    <xf numFmtId="41" fontId="7" fillId="0" borderId="10" xfId="48" applyFont="1" applyBorder="1" applyAlignment="1">
      <alignment vertical="center"/>
    </xf>
    <xf numFmtId="0" fontId="7" fillId="0" borderId="22" xfId="0" applyFont="1" applyBorder="1" applyAlignment="1">
      <alignment horizontal="left" vertical="center"/>
    </xf>
    <xf numFmtId="0" fontId="6" fillId="0" borderId="0" xfId="0" applyFont="1" applyAlignment="1">
      <alignment/>
    </xf>
    <xf numFmtId="41" fontId="7" fillId="0" borderId="15" xfId="48" applyFont="1" applyFill="1" applyBorder="1" applyAlignment="1">
      <alignment horizontal="right" vertical="center"/>
    </xf>
    <xf numFmtId="41" fontId="7" fillId="0" borderId="15" xfId="48" applyFont="1" applyFill="1" applyBorder="1" applyAlignment="1">
      <alignment horizontal="center" vertical="center"/>
    </xf>
    <xf numFmtId="41" fontId="7" fillId="0" borderId="15" xfId="48" applyFont="1" applyFill="1" applyBorder="1" applyAlignment="1">
      <alignment vertical="center"/>
    </xf>
    <xf numFmtId="41" fontId="7" fillId="0" borderId="19" xfId="48" applyFont="1" applyFill="1" applyBorder="1" applyAlignment="1">
      <alignment vertical="center"/>
    </xf>
    <xf numFmtId="41" fontId="7" fillId="0" borderId="23" xfId="48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3" fontId="7" fillId="0" borderId="10" xfId="48" applyNumberFormat="1" applyFont="1" applyFill="1" applyBorder="1" applyAlignment="1">
      <alignment vertical="center"/>
    </xf>
    <xf numFmtId="41" fontId="7" fillId="0" borderId="0" xfId="48" applyFont="1" applyFill="1" applyBorder="1" applyAlignment="1">
      <alignment vertical="center"/>
    </xf>
    <xf numFmtId="41" fontId="7" fillId="0" borderId="23" xfId="48" applyFont="1" applyBorder="1" applyAlignment="1">
      <alignment vertical="center" shrinkToFit="1"/>
    </xf>
    <xf numFmtId="41" fontId="7" fillId="0" borderId="15" xfId="48" applyFont="1" applyBorder="1" applyAlignment="1">
      <alignment vertical="center" shrinkToFit="1"/>
    </xf>
    <xf numFmtId="41" fontId="16" fillId="0" borderId="15" xfId="48" applyFont="1" applyBorder="1" applyAlignment="1">
      <alignment vertical="center"/>
    </xf>
    <xf numFmtId="41" fontId="16" fillId="0" borderId="24" xfId="48" applyFont="1" applyBorder="1" applyAlignment="1">
      <alignment vertical="center"/>
    </xf>
    <xf numFmtId="41" fontId="16" fillId="0" borderId="24" xfId="48" applyFont="1" applyBorder="1" applyAlignment="1" quotePrefix="1">
      <alignment horizontal="right" vertical="center"/>
    </xf>
    <xf numFmtId="0" fontId="7" fillId="0" borderId="23" xfId="0" applyFont="1" applyBorder="1" applyAlignment="1">
      <alignment horizontal="left" vertical="center" shrinkToFit="1"/>
    </xf>
    <xf numFmtId="0" fontId="7" fillId="0" borderId="15" xfId="48" applyNumberFormat="1" applyFont="1" applyBorder="1" applyAlignment="1">
      <alignment horizontal="left" vertical="center" shrinkToFit="1"/>
    </xf>
    <xf numFmtId="41" fontId="7" fillId="33" borderId="24" xfId="48" applyFont="1" applyFill="1" applyBorder="1" applyAlignment="1">
      <alignment horizontal="right" vertical="center"/>
    </xf>
    <xf numFmtId="41" fontId="7" fillId="0" borderId="24" xfId="48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41" fontId="7" fillId="0" borderId="23" xfId="48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shrinkToFit="1"/>
    </xf>
    <xf numFmtId="41" fontId="16" fillId="0" borderId="24" xfId="48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11" fillId="0" borderId="19" xfId="0" applyFont="1" applyBorder="1" applyAlignment="1">
      <alignment horizontal="left" vertical="center" indent="1"/>
    </xf>
    <xf numFmtId="0" fontId="6" fillId="0" borderId="25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 inden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219" fontId="14" fillId="0" borderId="10" xfId="0" applyNumberFormat="1" applyFont="1" applyBorder="1" applyAlignment="1">
      <alignment horizontal="left" vertical="center"/>
    </xf>
    <xf numFmtId="188" fontId="7" fillId="0" borderId="10" xfId="0" applyNumberFormat="1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 inden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</xdr:row>
      <xdr:rowOff>0</xdr:rowOff>
    </xdr:from>
    <xdr:to>
      <xdr:col>9</xdr:col>
      <xdr:colOff>0</xdr:colOff>
      <xdr:row>8</xdr:row>
      <xdr:rowOff>0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7191375" y="189547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       代  表  理  事     權     永    日</a:t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7</xdr:row>
      <xdr:rowOff>85725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7191375" y="1657350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32004" rIns="0" bIns="0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</a:rPr>
            <a:t>三信安全産業株式會社</a:t>
          </a:r>
        </a:p>
      </xdr:txBody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8</xdr:row>
      <xdr:rowOff>0</xdr:rowOff>
    </xdr:to>
    <xdr:sp>
      <xdr:nvSpPr>
        <xdr:cNvPr id="3" name="Text Box 10"/>
        <xdr:cNvSpPr txBox="1">
          <a:spLocks noChangeArrowheads="1"/>
        </xdr:cNvSpPr>
      </xdr:nvSpPr>
      <xdr:spPr>
        <a:xfrm>
          <a:off x="7191375" y="189547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       代  表  理  事     權     永    日</a:t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7</xdr:row>
      <xdr:rowOff>85725</xdr:rowOff>
    </xdr:to>
    <xdr:sp>
      <xdr:nvSpPr>
        <xdr:cNvPr id="4" name="Text Box 11"/>
        <xdr:cNvSpPr txBox="1">
          <a:spLocks noChangeArrowheads="1"/>
        </xdr:cNvSpPr>
      </xdr:nvSpPr>
      <xdr:spPr>
        <a:xfrm>
          <a:off x="7191375" y="1657350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32004" rIns="0" bIns="0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</a:rPr>
            <a:t>三信安全産業株式會社</a:t>
          </a:r>
        </a:p>
      </xdr:txBody>
    </xdr:sp>
    <xdr:clientData/>
  </xdr:twoCellAnchor>
  <xdr:twoCellAnchor>
    <xdr:from>
      <xdr:col>9</xdr:col>
      <xdr:colOff>0</xdr:colOff>
      <xdr:row>4</xdr:row>
      <xdr:rowOff>9525</xdr:rowOff>
    </xdr:from>
    <xdr:to>
      <xdr:col>9</xdr:col>
      <xdr:colOff>0</xdr:colOff>
      <xdr:row>4</xdr:row>
      <xdr:rowOff>9525</xdr:rowOff>
    </xdr:to>
    <xdr:sp>
      <xdr:nvSpPr>
        <xdr:cNvPr id="5" name="Line 12"/>
        <xdr:cNvSpPr>
          <a:spLocks/>
        </xdr:cNvSpPr>
      </xdr:nvSpPr>
      <xdr:spPr>
        <a:xfrm>
          <a:off x="7191375" y="103822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76200</xdr:rowOff>
    </xdr:from>
    <xdr:to>
      <xdr:col>9</xdr:col>
      <xdr:colOff>0</xdr:colOff>
      <xdr:row>5</xdr:row>
      <xdr:rowOff>0</xdr:rowOff>
    </xdr:to>
    <xdr:sp>
      <xdr:nvSpPr>
        <xdr:cNvPr id="6" name="Text Box 13"/>
        <xdr:cNvSpPr txBox="1">
          <a:spLocks noChangeArrowheads="1"/>
        </xdr:cNvSpPr>
      </xdr:nvSpPr>
      <xdr:spPr>
        <a:xfrm>
          <a:off x="7191375" y="1104900"/>
          <a:ext cx="0" cy="2286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견적일자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:  2002 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년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01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월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25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일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</a:t>
          </a:r>
        </a:p>
      </xdr:txBody>
    </xdr:sp>
    <xdr:clientData/>
  </xdr:twoCellAnchor>
  <xdr:twoCellAnchor>
    <xdr:from>
      <xdr:col>9</xdr:col>
      <xdr:colOff>0</xdr:colOff>
      <xdr:row>4</xdr:row>
      <xdr:rowOff>9525</xdr:rowOff>
    </xdr:from>
    <xdr:to>
      <xdr:col>9</xdr:col>
      <xdr:colOff>0</xdr:colOff>
      <xdr:row>4</xdr:row>
      <xdr:rowOff>9525</xdr:rowOff>
    </xdr:to>
    <xdr:sp>
      <xdr:nvSpPr>
        <xdr:cNvPr id="7" name="Line 14"/>
        <xdr:cNvSpPr>
          <a:spLocks/>
        </xdr:cNvSpPr>
      </xdr:nvSpPr>
      <xdr:spPr>
        <a:xfrm>
          <a:off x="7191375" y="103822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76200</xdr:rowOff>
    </xdr:from>
    <xdr:to>
      <xdr:col>9</xdr:col>
      <xdr:colOff>0</xdr:colOff>
      <xdr:row>5</xdr:row>
      <xdr:rowOff>0</xdr:rowOff>
    </xdr:to>
    <xdr:sp>
      <xdr:nvSpPr>
        <xdr:cNvPr id="8" name="Text Box 15"/>
        <xdr:cNvSpPr txBox="1">
          <a:spLocks noChangeArrowheads="1"/>
        </xdr:cNvSpPr>
      </xdr:nvSpPr>
      <xdr:spPr>
        <a:xfrm>
          <a:off x="7191375" y="1104900"/>
          <a:ext cx="0" cy="2286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견적일자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:  2002 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년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01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월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25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일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</a:t>
          </a:r>
        </a:p>
      </xdr:txBody>
    </xdr:sp>
    <xdr:clientData/>
  </xdr:twoCellAnchor>
  <xdr:twoCellAnchor>
    <xdr:from>
      <xdr:col>9</xdr:col>
      <xdr:colOff>0</xdr:colOff>
      <xdr:row>4</xdr:row>
      <xdr:rowOff>9525</xdr:rowOff>
    </xdr:from>
    <xdr:to>
      <xdr:col>9</xdr:col>
      <xdr:colOff>0</xdr:colOff>
      <xdr:row>4</xdr:row>
      <xdr:rowOff>9525</xdr:rowOff>
    </xdr:to>
    <xdr:sp>
      <xdr:nvSpPr>
        <xdr:cNvPr id="9" name="Line 16"/>
        <xdr:cNvSpPr>
          <a:spLocks/>
        </xdr:cNvSpPr>
      </xdr:nvSpPr>
      <xdr:spPr>
        <a:xfrm>
          <a:off x="7191375" y="103822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76200</xdr:rowOff>
    </xdr:from>
    <xdr:to>
      <xdr:col>9</xdr:col>
      <xdr:colOff>0</xdr:colOff>
      <xdr:row>5</xdr:row>
      <xdr:rowOff>0</xdr:rowOff>
    </xdr:to>
    <xdr:sp>
      <xdr:nvSpPr>
        <xdr:cNvPr id="10" name="Text Box 17"/>
        <xdr:cNvSpPr txBox="1">
          <a:spLocks noChangeArrowheads="1"/>
        </xdr:cNvSpPr>
      </xdr:nvSpPr>
      <xdr:spPr>
        <a:xfrm>
          <a:off x="7191375" y="1104900"/>
          <a:ext cx="0" cy="2286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견적일자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:  2002 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년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01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월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25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일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</a:t>
          </a:r>
        </a:p>
      </xdr:txBody>
    </xdr:sp>
    <xdr:clientData/>
  </xdr:twoCellAnchor>
  <xdr:twoCellAnchor>
    <xdr:from>
      <xdr:col>9</xdr:col>
      <xdr:colOff>0</xdr:colOff>
      <xdr:row>4</xdr:row>
      <xdr:rowOff>9525</xdr:rowOff>
    </xdr:from>
    <xdr:to>
      <xdr:col>9</xdr:col>
      <xdr:colOff>0</xdr:colOff>
      <xdr:row>4</xdr:row>
      <xdr:rowOff>9525</xdr:rowOff>
    </xdr:to>
    <xdr:sp>
      <xdr:nvSpPr>
        <xdr:cNvPr id="11" name="Line 18"/>
        <xdr:cNvSpPr>
          <a:spLocks/>
        </xdr:cNvSpPr>
      </xdr:nvSpPr>
      <xdr:spPr>
        <a:xfrm>
          <a:off x="7191375" y="103822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76200</xdr:rowOff>
    </xdr:from>
    <xdr:to>
      <xdr:col>9</xdr:col>
      <xdr:colOff>0</xdr:colOff>
      <xdr:row>5</xdr:row>
      <xdr:rowOff>0</xdr:rowOff>
    </xdr:to>
    <xdr:sp>
      <xdr:nvSpPr>
        <xdr:cNvPr id="12" name="Text Box 19"/>
        <xdr:cNvSpPr txBox="1">
          <a:spLocks noChangeArrowheads="1"/>
        </xdr:cNvSpPr>
      </xdr:nvSpPr>
      <xdr:spPr>
        <a:xfrm>
          <a:off x="7191375" y="1104900"/>
          <a:ext cx="0" cy="2286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견적일자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:  2002 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년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01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월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25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일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</a:t>
          </a:r>
        </a:p>
      </xdr:txBody>
    </xdr:sp>
    <xdr:clientData/>
  </xdr:twoCellAnchor>
  <xdr:twoCellAnchor>
    <xdr:from>
      <xdr:col>9</xdr:col>
      <xdr:colOff>0</xdr:colOff>
      <xdr:row>4</xdr:row>
      <xdr:rowOff>76200</xdr:rowOff>
    </xdr:from>
    <xdr:to>
      <xdr:col>9</xdr:col>
      <xdr:colOff>0</xdr:colOff>
      <xdr:row>5</xdr:row>
      <xdr:rowOff>0</xdr:rowOff>
    </xdr:to>
    <xdr:sp>
      <xdr:nvSpPr>
        <xdr:cNvPr id="13" name="Text Box 20"/>
        <xdr:cNvSpPr txBox="1">
          <a:spLocks noChangeArrowheads="1"/>
        </xdr:cNvSpPr>
      </xdr:nvSpPr>
      <xdr:spPr>
        <a:xfrm>
          <a:off x="7191375" y="1104900"/>
          <a:ext cx="0" cy="2286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견적일자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:  2002 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년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03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월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30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일  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14" name="Line 21"/>
        <xdr:cNvSpPr>
          <a:spLocks/>
        </xdr:cNvSpPr>
      </xdr:nvSpPr>
      <xdr:spPr>
        <a:xfrm>
          <a:off x="7191375" y="86677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9525</xdr:rowOff>
    </xdr:from>
    <xdr:to>
      <xdr:col>9</xdr:col>
      <xdr:colOff>0</xdr:colOff>
      <xdr:row>4</xdr:row>
      <xdr:rowOff>9525</xdr:rowOff>
    </xdr:to>
    <xdr:sp>
      <xdr:nvSpPr>
        <xdr:cNvPr id="15" name="Line 22"/>
        <xdr:cNvSpPr>
          <a:spLocks/>
        </xdr:cNvSpPr>
      </xdr:nvSpPr>
      <xdr:spPr>
        <a:xfrm>
          <a:off x="7191375" y="103822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76200</xdr:rowOff>
    </xdr:from>
    <xdr:to>
      <xdr:col>9</xdr:col>
      <xdr:colOff>0</xdr:colOff>
      <xdr:row>5</xdr:row>
      <xdr:rowOff>0</xdr:rowOff>
    </xdr:to>
    <xdr:sp>
      <xdr:nvSpPr>
        <xdr:cNvPr id="16" name="Text Box 23"/>
        <xdr:cNvSpPr txBox="1">
          <a:spLocks noChangeArrowheads="1"/>
        </xdr:cNvSpPr>
      </xdr:nvSpPr>
      <xdr:spPr>
        <a:xfrm>
          <a:off x="7191375" y="1104900"/>
          <a:ext cx="0" cy="2286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견적일자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:  2002 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년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01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월    일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</a:t>
          </a:r>
        </a:p>
      </xdr:txBody>
    </xdr:sp>
    <xdr:clientData/>
  </xdr:twoCellAnchor>
  <xdr:twoCellAnchor>
    <xdr:from>
      <xdr:col>9</xdr:col>
      <xdr:colOff>0</xdr:colOff>
      <xdr:row>4</xdr:row>
      <xdr:rowOff>57150</xdr:rowOff>
    </xdr:from>
    <xdr:to>
      <xdr:col>9</xdr:col>
      <xdr:colOff>0</xdr:colOff>
      <xdr:row>5</xdr:row>
      <xdr:rowOff>0</xdr:rowOff>
    </xdr:to>
    <xdr:sp>
      <xdr:nvSpPr>
        <xdr:cNvPr id="17" name="Text Box 24"/>
        <xdr:cNvSpPr txBox="1">
          <a:spLocks noChangeArrowheads="1"/>
        </xdr:cNvSpPr>
      </xdr:nvSpPr>
      <xdr:spPr>
        <a:xfrm>
          <a:off x="7191375" y="1085850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견적일자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:  2003 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년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01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월    일  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</a:t>
          </a:r>
        </a:p>
      </xdr:txBody>
    </xdr:sp>
    <xdr:clientData/>
  </xdr:twoCellAnchor>
  <xdr:twoCellAnchor>
    <xdr:from>
      <xdr:col>9</xdr:col>
      <xdr:colOff>0</xdr:colOff>
      <xdr:row>4</xdr:row>
      <xdr:rowOff>57150</xdr:rowOff>
    </xdr:from>
    <xdr:to>
      <xdr:col>9</xdr:col>
      <xdr:colOff>0</xdr:colOff>
      <xdr:row>5</xdr:row>
      <xdr:rowOff>0</xdr:rowOff>
    </xdr:to>
    <xdr:sp>
      <xdr:nvSpPr>
        <xdr:cNvPr id="18" name="Text Box 25"/>
        <xdr:cNvSpPr txBox="1">
          <a:spLocks noChangeArrowheads="1"/>
        </xdr:cNvSpPr>
      </xdr:nvSpPr>
      <xdr:spPr>
        <a:xfrm>
          <a:off x="7191375" y="1085850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견적일자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:  2003 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년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01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월    일  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</a:t>
          </a:r>
        </a:p>
      </xdr:txBody>
    </xdr:sp>
    <xdr:clientData/>
  </xdr:twoCellAnchor>
  <xdr:twoCellAnchor>
    <xdr:from>
      <xdr:col>9</xdr:col>
      <xdr:colOff>0</xdr:colOff>
      <xdr:row>4</xdr:row>
      <xdr:rowOff>57150</xdr:rowOff>
    </xdr:from>
    <xdr:to>
      <xdr:col>9</xdr:col>
      <xdr:colOff>0</xdr:colOff>
      <xdr:row>5</xdr:row>
      <xdr:rowOff>0</xdr:rowOff>
    </xdr:to>
    <xdr:sp>
      <xdr:nvSpPr>
        <xdr:cNvPr id="19" name="Text Box 26"/>
        <xdr:cNvSpPr txBox="1">
          <a:spLocks noChangeArrowheads="1"/>
        </xdr:cNvSpPr>
      </xdr:nvSpPr>
      <xdr:spPr>
        <a:xfrm>
          <a:off x="7191375" y="1085850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견적일자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:  2003 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년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01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월    일  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</a:t>
          </a:r>
        </a:p>
      </xdr:txBody>
    </xdr:sp>
    <xdr:clientData/>
  </xdr:twoCellAnchor>
  <xdr:twoCellAnchor>
    <xdr:from>
      <xdr:col>9</xdr:col>
      <xdr:colOff>0</xdr:colOff>
      <xdr:row>4</xdr:row>
      <xdr:rowOff>47625</xdr:rowOff>
    </xdr:from>
    <xdr:to>
      <xdr:col>9</xdr:col>
      <xdr:colOff>0</xdr:colOff>
      <xdr:row>4</xdr:row>
      <xdr:rowOff>304800</xdr:rowOff>
    </xdr:to>
    <xdr:sp>
      <xdr:nvSpPr>
        <xdr:cNvPr id="20" name="Text Box 27"/>
        <xdr:cNvSpPr txBox="1">
          <a:spLocks noChangeArrowheads="1"/>
        </xdr:cNvSpPr>
      </xdr:nvSpPr>
      <xdr:spPr>
        <a:xfrm>
          <a:off x="7191375" y="1076325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견적일자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:  2003 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년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01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월    일  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</a:t>
          </a:r>
        </a:p>
      </xdr:txBody>
    </xdr:sp>
    <xdr:clientData/>
  </xdr:twoCellAnchor>
  <xdr:twoCellAnchor>
    <xdr:from>
      <xdr:col>9</xdr:col>
      <xdr:colOff>0</xdr:colOff>
      <xdr:row>4</xdr:row>
      <xdr:rowOff>47625</xdr:rowOff>
    </xdr:from>
    <xdr:to>
      <xdr:col>9</xdr:col>
      <xdr:colOff>0</xdr:colOff>
      <xdr:row>4</xdr:row>
      <xdr:rowOff>304800</xdr:rowOff>
    </xdr:to>
    <xdr:sp>
      <xdr:nvSpPr>
        <xdr:cNvPr id="21" name="Text Box 28"/>
        <xdr:cNvSpPr txBox="1">
          <a:spLocks noChangeArrowheads="1"/>
        </xdr:cNvSpPr>
      </xdr:nvSpPr>
      <xdr:spPr>
        <a:xfrm>
          <a:off x="7191375" y="1076325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견적일자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:  2003 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년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01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월    일  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</a:t>
          </a:r>
        </a:p>
      </xdr:txBody>
    </xdr:sp>
    <xdr:clientData/>
  </xdr:twoCellAnchor>
  <xdr:twoCellAnchor editAs="oneCell">
    <xdr:from>
      <xdr:col>7</xdr:col>
      <xdr:colOff>485775</xdr:colOff>
      <xdr:row>6</xdr:row>
      <xdr:rowOff>171450</xdr:rowOff>
    </xdr:from>
    <xdr:to>
      <xdr:col>7</xdr:col>
      <xdr:colOff>1133475</xdr:colOff>
      <xdr:row>9</xdr:row>
      <xdr:rowOff>114300</xdr:rowOff>
    </xdr:to>
    <xdr:pic>
      <xdr:nvPicPr>
        <xdr:cNvPr id="22" name="Picture 48" descr="도장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1828800"/>
          <a:ext cx="647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3</xdr:row>
      <xdr:rowOff>123825</xdr:rowOff>
    </xdr:from>
    <xdr:to>
      <xdr:col>6</xdr:col>
      <xdr:colOff>200025</xdr:colOff>
      <xdr:row>5</xdr:row>
      <xdr:rowOff>28575</xdr:rowOff>
    </xdr:to>
    <xdr:pic>
      <xdr:nvPicPr>
        <xdr:cNvPr id="23" name="Picture 49" descr="마크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990600"/>
          <a:ext cx="533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8"/>
  <sheetViews>
    <sheetView tabSelected="1" zoomScale="90" zoomScaleNormal="90" zoomScalePageLayoutView="0" workbookViewId="0" topLeftCell="A1">
      <selection activeCell="H19" sqref="H19"/>
    </sheetView>
  </sheetViews>
  <sheetFormatPr defaultColWidth="8.88671875" defaultRowHeight="13.5"/>
  <cols>
    <col min="1" max="1" width="4.21484375" style="5" customWidth="1"/>
    <col min="2" max="2" width="17.88671875" style="5" customWidth="1"/>
    <col min="3" max="3" width="1.77734375" style="5" hidden="1" customWidth="1"/>
    <col min="4" max="4" width="15.6640625" style="5" customWidth="1"/>
    <col min="5" max="5" width="5.21484375" style="5" customWidth="1"/>
    <col min="6" max="6" width="7.99609375" style="5" customWidth="1"/>
    <col min="7" max="7" width="9.4453125" style="5" customWidth="1"/>
    <col min="8" max="8" width="13.4453125" style="5" customWidth="1"/>
    <col min="9" max="9" width="9.99609375" style="5" customWidth="1"/>
    <col min="10" max="16384" width="8.88671875" style="1" customWidth="1"/>
  </cols>
  <sheetData>
    <row r="2" spans="1:9" s="4" customFormat="1" ht="33.75">
      <c r="A2" s="61" t="s">
        <v>2</v>
      </c>
      <c r="B2" s="61"/>
      <c r="C2" s="61"/>
      <c r="D2" s="61"/>
      <c r="E2" s="61"/>
      <c r="F2" s="61"/>
      <c r="G2" s="61"/>
      <c r="H2" s="61"/>
      <c r="I2" s="61"/>
    </row>
    <row r="3" spans="1:9" s="4" customFormat="1" ht="20.25" customHeight="1">
      <c r="A3" s="57"/>
      <c r="B3" s="57"/>
      <c r="C3" s="57"/>
      <c r="D3" s="57"/>
      <c r="E3" s="57"/>
      <c r="F3" s="57"/>
      <c r="G3" s="57"/>
      <c r="H3" s="57"/>
      <c r="I3" s="57"/>
    </row>
    <row r="4" spans="1:9" s="4" customFormat="1" ht="12.75" customHeight="1">
      <c r="A4" s="8"/>
      <c r="B4" s="8"/>
      <c r="C4" s="9"/>
      <c r="D4" s="10"/>
      <c r="E4" s="11"/>
      <c r="F4" s="7"/>
      <c r="G4" s="11"/>
      <c r="H4" s="5"/>
      <c r="I4" s="5"/>
    </row>
    <row r="5" spans="1:9" s="4" customFormat="1" ht="24" customHeight="1">
      <c r="A5" s="63" t="s">
        <v>27</v>
      </c>
      <c r="B5" s="63"/>
      <c r="C5" s="63"/>
      <c r="D5" s="63"/>
      <c r="E5"/>
      <c r="F5" s="62" t="s">
        <v>28</v>
      </c>
      <c r="G5" s="62"/>
      <c r="H5" s="62"/>
      <c r="I5" s="62"/>
    </row>
    <row r="6" spans="1:9" s="39" customFormat="1" ht="25.5" customHeight="1">
      <c r="A6" s="12"/>
      <c r="B6" s="12"/>
      <c r="C6" s="13"/>
      <c r="D6" s="13"/>
      <c r="E6"/>
      <c r="F6" s="67" t="s">
        <v>14</v>
      </c>
      <c r="G6" s="67"/>
      <c r="H6" s="67"/>
      <c r="I6" s="67"/>
    </row>
    <row r="7" spans="1:9" s="39" customFormat="1" ht="18.75" customHeight="1">
      <c r="A7" s="66" t="s">
        <v>26</v>
      </c>
      <c r="B7" s="66"/>
      <c r="C7" s="66"/>
      <c r="D7" s="66"/>
      <c r="E7"/>
      <c r="F7" s="67" t="s">
        <v>15</v>
      </c>
      <c r="G7" s="67"/>
      <c r="H7" s="67"/>
      <c r="I7" s="67"/>
    </row>
    <row r="8" spans="1:9" s="39" customFormat="1" ht="18.75" customHeight="1">
      <c r="A8" s="66" t="s">
        <v>32</v>
      </c>
      <c r="B8" s="66"/>
      <c r="C8" s="66"/>
      <c r="D8" s="66"/>
      <c r="E8"/>
      <c r="F8" s="68" t="s">
        <v>16</v>
      </c>
      <c r="G8" s="68"/>
      <c r="H8" s="68"/>
      <c r="I8" s="68"/>
    </row>
    <row r="9" spans="1:9" s="39" customFormat="1" ht="18.75" customHeight="1">
      <c r="A9" s="65"/>
      <c r="B9" s="65"/>
      <c r="C9" s="65"/>
      <c r="D9" s="65"/>
      <c r="E9"/>
      <c r="F9" s="68"/>
      <c r="G9" s="68"/>
      <c r="H9" s="68"/>
      <c r="I9" s="68"/>
    </row>
    <row r="10" spans="1:9" s="4" customFormat="1" ht="21" customHeight="1">
      <c r="A10" s="64" t="s">
        <v>3</v>
      </c>
      <c r="B10" s="64"/>
      <c r="C10" s="64"/>
      <c r="D10" s="64"/>
      <c r="E10"/>
      <c r="F10" s="15" t="s">
        <v>4</v>
      </c>
      <c r="G10" s="76" t="s">
        <v>31</v>
      </c>
      <c r="H10" s="76"/>
      <c r="I10" s="76"/>
    </row>
    <row r="11" spans="1:9" s="4" customFormat="1" ht="25.5" customHeight="1">
      <c r="A11" s="77" t="s">
        <v>30</v>
      </c>
      <c r="B11" s="77"/>
      <c r="C11" s="77"/>
      <c r="D11" s="77"/>
      <c r="E11" s="75">
        <f>H33</f>
        <v>450000</v>
      </c>
      <c r="F11" s="75"/>
      <c r="G11" s="75"/>
      <c r="H11" s="46" t="s">
        <v>29</v>
      </c>
      <c r="I11" s="16"/>
    </row>
    <row r="12" spans="1:9" s="4" customFormat="1" ht="8.25" customHeight="1">
      <c r="A12" s="5"/>
      <c r="B12" s="5"/>
      <c r="C12" s="5"/>
      <c r="D12" s="5"/>
      <c r="E12" s="14"/>
      <c r="F12" s="5"/>
      <c r="G12" s="5"/>
      <c r="H12" s="5"/>
      <c r="I12" s="5"/>
    </row>
    <row r="13" spans="1:9" s="4" customFormat="1" ht="19.5" customHeight="1">
      <c r="A13" s="17" t="s">
        <v>5</v>
      </c>
      <c r="B13" s="18" t="s">
        <v>6</v>
      </c>
      <c r="C13" s="19"/>
      <c r="D13" s="19" t="s">
        <v>7</v>
      </c>
      <c r="E13" s="19" t="s">
        <v>0</v>
      </c>
      <c r="F13" s="19" t="s">
        <v>1</v>
      </c>
      <c r="G13" s="19" t="s">
        <v>8</v>
      </c>
      <c r="H13" s="19" t="s">
        <v>12</v>
      </c>
      <c r="I13" s="20" t="s">
        <v>9</v>
      </c>
    </row>
    <row r="14" spans="1:9" s="2" customFormat="1" ht="19.5" customHeight="1">
      <c r="A14" s="29">
        <v>1</v>
      </c>
      <c r="B14" s="44" t="s">
        <v>18</v>
      </c>
      <c r="C14" s="21"/>
      <c r="D14" s="49" t="s">
        <v>19</v>
      </c>
      <c r="E14" s="22" t="s">
        <v>17</v>
      </c>
      <c r="F14" s="23">
        <v>1</v>
      </c>
      <c r="G14" s="40">
        <v>390000</v>
      </c>
      <c r="H14" s="41">
        <f>F14*G14</f>
        <v>390000</v>
      </c>
      <c r="I14" s="25"/>
    </row>
    <row r="15" spans="1:9" s="2" customFormat="1" ht="19.5" customHeight="1">
      <c r="A15" s="27">
        <v>2</v>
      </c>
      <c r="B15" s="44" t="s">
        <v>20</v>
      </c>
      <c r="C15" s="45"/>
      <c r="D15" s="49"/>
      <c r="E15" s="22" t="s">
        <v>17</v>
      </c>
      <c r="F15" s="50">
        <v>1</v>
      </c>
      <c r="G15" s="50">
        <v>60000</v>
      </c>
      <c r="H15" s="41">
        <f>F15*G15</f>
        <v>60000</v>
      </c>
      <c r="I15" s="25"/>
    </row>
    <row r="16" spans="1:9" s="2" customFormat="1" ht="19.5" customHeight="1">
      <c r="A16" s="27"/>
      <c r="B16" s="44"/>
      <c r="C16" s="28"/>
      <c r="D16" s="28" t="s">
        <v>21</v>
      </c>
      <c r="E16" s="22" t="s">
        <v>22</v>
      </c>
      <c r="F16" s="60" t="s">
        <v>23</v>
      </c>
      <c r="G16" s="60" t="s">
        <v>24</v>
      </c>
      <c r="H16" s="41"/>
      <c r="I16" s="25"/>
    </row>
    <row r="17" spans="1:9" s="2" customFormat="1" ht="19.5" customHeight="1">
      <c r="A17" s="27"/>
      <c r="B17" s="44"/>
      <c r="C17" s="26"/>
      <c r="D17" s="49"/>
      <c r="E17" s="22"/>
      <c r="F17" s="51"/>
      <c r="G17" s="50"/>
      <c r="H17" s="41"/>
      <c r="I17" s="25"/>
    </row>
    <row r="18" spans="1:9" s="2" customFormat="1" ht="19.5" customHeight="1">
      <c r="A18" s="27"/>
      <c r="B18" s="48"/>
      <c r="C18" s="30"/>
      <c r="D18" s="49"/>
      <c r="E18" s="22"/>
      <c r="F18" s="51"/>
      <c r="G18" s="51"/>
      <c r="H18" s="41"/>
      <c r="I18" s="25"/>
    </row>
    <row r="19" spans="1:9" s="2" customFormat="1" ht="19.5" customHeight="1">
      <c r="A19" s="27"/>
      <c r="B19" s="44"/>
      <c r="C19" s="26"/>
      <c r="D19" s="49"/>
      <c r="E19" s="22"/>
      <c r="F19" s="51"/>
      <c r="G19" s="50"/>
      <c r="H19" s="41"/>
      <c r="I19" s="25"/>
    </row>
    <row r="20" spans="1:9" s="2" customFormat="1" ht="19.5" customHeight="1">
      <c r="A20" s="27"/>
      <c r="B20" s="53"/>
      <c r="C20" s="30"/>
      <c r="D20" s="54"/>
      <c r="E20" s="22"/>
      <c r="F20" s="24"/>
      <c r="G20" s="40"/>
      <c r="H20" s="41"/>
      <c r="I20" s="25"/>
    </row>
    <row r="21" spans="1:9" s="2" customFormat="1" ht="19.5" customHeight="1">
      <c r="A21" s="27"/>
      <c r="B21" s="53"/>
      <c r="C21" s="30"/>
      <c r="D21" s="54"/>
      <c r="E21" s="22"/>
      <c r="F21" s="55"/>
      <c r="G21" s="56"/>
      <c r="H21" s="41"/>
      <c r="I21" s="25"/>
    </row>
    <row r="22" spans="1:9" s="2" customFormat="1" ht="19.5" customHeight="1">
      <c r="A22" s="27"/>
      <c r="B22" s="44"/>
      <c r="C22" s="31"/>
      <c r="D22" s="49"/>
      <c r="E22" s="22"/>
      <c r="F22" s="51"/>
      <c r="G22" s="51"/>
      <c r="H22" s="41"/>
      <c r="I22" s="25"/>
    </row>
    <row r="23" spans="1:9" s="2" customFormat="1" ht="19.5" customHeight="1">
      <c r="A23" s="27"/>
      <c r="B23" s="53"/>
      <c r="C23" s="30"/>
      <c r="D23" s="54"/>
      <c r="E23" s="22"/>
      <c r="F23" s="24"/>
      <c r="G23" s="40"/>
      <c r="H23" s="41"/>
      <c r="I23" s="25"/>
    </row>
    <row r="24" spans="1:9" s="2" customFormat="1" ht="19.5" customHeight="1">
      <c r="A24" s="27"/>
      <c r="B24" s="44"/>
      <c r="C24" s="45"/>
      <c r="D24" s="49"/>
      <c r="E24" s="22"/>
      <c r="F24" s="50"/>
      <c r="G24" s="50"/>
      <c r="H24" s="41"/>
      <c r="I24" s="25"/>
    </row>
    <row r="25" spans="1:9" s="2" customFormat="1" ht="19.5" customHeight="1">
      <c r="A25" s="27"/>
      <c r="B25" s="44"/>
      <c r="C25" s="28"/>
      <c r="D25" s="49"/>
      <c r="E25" s="22"/>
      <c r="F25" s="51"/>
      <c r="G25" s="52"/>
      <c r="H25" s="41"/>
      <c r="I25" s="25"/>
    </row>
    <row r="26" spans="1:9" s="2" customFormat="1" ht="19.5" customHeight="1">
      <c r="A26" s="27"/>
      <c r="B26" s="44"/>
      <c r="C26" s="28"/>
      <c r="D26" s="49"/>
      <c r="E26" s="22"/>
      <c r="F26" s="51"/>
      <c r="G26" s="50"/>
      <c r="H26" s="41"/>
      <c r="I26" s="25"/>
    </row>
    <row r="27" spans="1:9" s="2" customFormat="1" ht="19.5" customHeight="1">
      <c r="A27" s="27"/>
      <c r="B27" s="44"/>
      <c r="C27" s="26"/>
      <c r="D27" s="49"/>
      <c r="E27" s="22"/>
      <c r="F27" s="51"/>
      <c r="G27" s="50"/>
      <c r="H27" s="41"/>
      <c r="I27" s="25"/>
    </row>
    <row r="28" spans="1:9" s="2" customFormat="1" ht="19.5" customHeight="1">
      <c r="A28" s="27"/>
      <c r="B28" s="44"/>
      <c r="C28" s="26"/>
      <c r="D28" s="49"/>
      <c r="E28" s="22"/>
      <c r="F28" s="51"/>
      <c r="G28" s="50"/>
      <c r="H28" s="41"/>
      <c r="I28" s="25"/>
    </row>
    <row r="29" spans="1:9" s="2" customFormat="1" ht="19.5" customHeight="1">
      <c r="A29" s="27"/>
      <c r="B29" s="48"/>
      <c r="C29" s="30"/>
      <c r="D29" s="49"/>
      <c r="E29" s="22"/>
      <c r="F29" s="51"/>
      <c r="G29" s="51"/>
      <c r="H29" s="41"/>
      <c r="I29" s="25"/>
    </row>
    <row r="30" spans="1:9" s="2" customFormat="1" ht="19.5" customHeight="1">
      <c r="A30" s="27"/>
      <c r="B30" s="44"/>
      <c r="C30" s="26"/>
      <c r="D30" s="49"/>
      <c r="E30" s="22"/>
      <c r="F30" s="51"/>
      <c r="G30" s="50"/>
      <c r="H30" s="41"/>
      <c r="I30" s="25"/>
    </row>
    <row r="31" spans="1:9" s="2" customFormat="1" ht="19.5" customHeight="1">
      <c r="A31" s="27"/>
      <c r="B31" s="53"/>
      <c r="C31" s="30"/>
      <c r="D31" s="54"/>
      <c r="E31" s="22"/>
      <c r="F31" s="24"/>
      <c r="G31" s="40"/>
      <c r="H31" s="42"/>
      <c r="I31" s="25"/>
    </row>
    <row r="32" spans="1:9" s="2" customFormat="1" ht="19.5" customHeight="1">
      <c r="A32" s="27"/>
      <c r="B32" s="59"/>
      <c r="C32" s="30"/>
      <c r="D32" s="54"/>
      <c r="E32" s="22"/>
      <c r="F32" s="55"/>
      <c r="G32" s="56"/>
      <c r="H32" s="42"/>
      <c r="I32" s="25"/>
    </row>
    <row r="33" spans="1:9" s="3" customFormat="1" ht="19.5" customHeight="1">
      <c r="A33" s="27"/>
      <c r="B33" s="58" t="s">
        <v>25</v>
      </c>
      <c r="C33" s="30"/>
      <c r="D33" s="49"/>
      <c r="E33" s="22"/>
      <c r="F33" s="24"/>
      <c r="G33" s="40"/>
      <c r="H33" s="42">
        <f>SUM(H14:H32)</f>
        <v>450000</v>
      </c>
      <c r="I33" s="25"/>
    </row>
    <row r="34" spans="1:9" ht="15.75" customHeight="1">
      <c r="A34" s="69" t="s">
        <v>10</v>
      </c>
      <c r="B34" s="70"/>
      <c r="C34" s="32" t="s">
        <v>13</v>
      </c>
      <c r="D34" s="32"/>
      <c r="E34" s="33"/>
      <c r="F34" s="33"/>
      <c r="G34" s="43"/>
      <c r="H34" s="43"/>
      <c r="I34" s="34"/>
    </row>
    <row r="35" spans="1:9" ht="15.75" customHeight="1">
      <c r="A35" s="71"/>
      <c r="B35" s="72"/>
      <c r="C35" s="35"/>
      <c r="D35" s="35"/>
      <c r="E35" s="35"/>
      <c r="F35" s="35"/>
      <c r="G35" s="47"/>
      <c r="H35" s="47"/>
      <c r="I35" s="36"/>
    </row>
    <row r="36" spans="1:9" ht="15.75" customHeight="1">
      <c r="A36" s="71"/>
      <c r="B36" s="72"/>
      <c r="C36" s="35" t="s">
        <v>11</v>
      </c>
      <c r="D36" s="35"/>
      <c r="E36" s="35"/>
      <c r="F36" s="35"/>
      <c r="G36" s="35"/>
      <c r="H36" s="35"/>
      <c r="I36" s="36"/>
    </row>
    <row r="37" spans="1:9" ht="15.75" customHeight="1">
      <c r="A37" s="73"/>
      <c r="B37" s="74"/>
      <c r="C37" s="37"/>
      <c r="D37" s="37"/>
      <c r="E37" s="37"/>
      <c r="F37" s="37"/>
      <c r="G37" s="37"/>
      <c r="H37" s="37"/>
      <c r="I37" s="38"/>
    </row>
    <row r="38" spans="1:9" ht="23.25" customHeight="1">
      <c r="A38" s="6"/>
      <c r="B38" s="6"/>
      <c r="C38" s="6"/>
      <c r="D38" s="6"/>
      <c r="E38" s="6"/>
      <c r="F38" s="6"/>
      <c r="G38" s="6"/>
      <c r="H38" s="6"/>
      <c r="I38" s="6"/>
    </row>
  </sheetData>
  <sheetProtection formatCells="0" formatColumns="0" formatRows="0" insertColumns="0" insertRows="0" insertHyperlinks="0" deleteColumns="0" deleteRows="0" sort="0" autoFilter="0" pivotTables="0"/>
  <mergeCells count="14">
    <mergeCell ref="A34:B37"/>
    <mergeCell ref="E11:G11"/>
    <mergeCell ref="G10:I10"/>
    <mergeCell ref="A11:D11"/>
    <mergeCell ref="A2:I2"/>
    <mergeCell ref="F5:I5"/>
    <mergeCell ref="A5:D5"/>
    <mergeCell ref="A10:D10"/>
    <mergeCell ref="A9:D9"/>
    <mergeCell ref="A8:D8"/>
    <mergeCell ref="A7:D7"/>
    <mergeCell ref="F7:I7"/>
    <mergeCell ref="F6:I6"/>
    <mergeCell ref="F8:I9"/>
  </mergeCells>
  <printOptions horizontalCentered="1" verticalCentered="1"/>
  <pageMargins left="0.38" right="0.27" top="0.7480314960629921" bottom="0.4330708661417323" header="0.6299212598425197" footer="0.3937007874015748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동아에스텍(주)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Kim, sung-joon</dc:creator>
  <cp:keywords/>
  <dc:description/>
  <cp:lastModifiedBy>.</cp:lastModifiedBy>
  <cp:lastPrinted>2010-09-06T01:00:40Z</cp:lastPrinted>
  <dcterms:created xsi:type="dcterms:W3CDTF">2004-02-16T01:36:04Z</dcterms:created>
  <dcterms:modified xsi:type="dcterms:W3CDTF">2010-09-06T01:05:14Z</dcterms:modified>
  <cp:category/>
  <cp:version/>
  <cp:contentType/>
  <cp:contentStatus/>
</cp:coreProperties>
</file>